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.walkowski\OneDrive - Gmina Przywidz\Pulpit\2024\CZYSTE POWIETRZE\CIEPŁE MIESZKANIE\06,2025 na stronę internetową\"/>
    </mc:Choice>
  </mc:AlternateContent>
  <xr:revisionPtr revIDLastSave="0" documentId="13_ncr:1_{649EA1F0-CF83-4154-B852-F57602F03C3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Umowy gminy" sheetId="1" r:id="rId1"/>
    <sheet name="Arkusz3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5" i="1" l="1"/>
  <c r="H5" i="1"/>
</calcChain>
</file>

<file path=xl/sharedStrings.xml><?xml version="1.0" encoding="utf-8"?>
<sst xmlns="http://schemas.openxmlformats.org/spreadsheetml/2006/main" count="46" uniqueCount="25">
  <si>
    <t>Lp.</t>
  </si>
  <si>
    <t>Nr umowy</t>
  </si>
  <si>
    <t>Przedmiot umowy</t>
  </si>
  <si>
    <t>Strona umowy</t>
  </si>
  <si>
    <t>Data podpisania umowy</t>
  </si>
  <si>
    <t>Osoba odpowiedzialna</t>
  </si>
  <si>
    <t>Dofinansowanie Ciepłe Mieszkanie</t>
  </si>
  <si>
    <t>RO.CM.032.1.1.2024</t>
  </si>
  <si>
    <t>RO.CM.032.2.1.2024</t>
  </si>
  <si>
    <t>RO.CM.032.3.1.2024</t>
  </si>
  <si>
    <t>Wartość UMOWY</t>
  </si>
  <si>
    <t>RO.CM.032.4.1.2024</t>
  </si>
  <si>
    <t>RO.CM.032.5.1.2024</t>
  </si>
  <si>
    <t>RO.CM.032.6.1.2024</t>
  </si>
  <si>
    <t>RO.CM.032.1.1.2023</t>
  </si>
  <si>
    <t>RO.CM.032.1.2.2023</t>
  </si>
  <si>
    <t>RO.CM.032.1.3.2023</t>
  </si>
  <si>
    <t>RO.CM.032.1.4.2023</t>
  </si>
  <si>
    <t>RO.CM.032.1.5.2023</t>
  </si>
  <si>
    <t>Zrealizowane przedsięwzięcia</t>
  </si>
  <si>
    <t>sumaryczna kwota wypłaconego dofinansowania w zł</t>
  </si>
  <si>
    <t>RO.CM.032.1.1.2025</t>
  </si>
  <si>
    <t>REJESTR UMÓW 2023-2025</t>
  </si>
  <si>
    <t>K. Damps</t>
  </si>
  <si>
    <t>M. Walkowski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</si>
</sst>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charset val="238"/>
      <scheme val="minor"/>
    </font>
    <font>
      <sz val="11"/>
      <color theme="1"/>
      <name val="Times New Roman"/>
      <family val="1"/>
      <charset val="238"/>
    </font>
    <font>
      <sz val="11"/>
      <name val="Times New Roman"/>
      <family val="1"/>
      <charset val="238"/>
    </font>
    <font>
      <sz val="12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</font>
    <font>
      <b/>
      <sz val="11"/>
      <color theme="1"/>
      <name val="Calibri"/>
      <family val="2"/>
      <charset val="238"/>
      <scheme val="minor"/>
    </font>
    <font>
      <b/>
      <sz val="11"/>
      <color theme="1"/>
      <name val="Times New Roman"/>
      <family val="1"/>
      <charset val="238"/>
    </font>
  </fonts>
  <fills count="4">
    <fill>
      <patternFill patternType="none"/>
    </fill>
    <fill>
      <patternFill patternType="gray125"/>
    </fill>
    <fill>
      <patternFill patternType="solid">
        <fgColor rgb="FF9BBB59"/>
        <bgColor indexed="64"/>
      </patternFill>
    </fill>
    <fill>
      <patternFill patternType="solid">
        <fgColor theme="6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6"/>
  <sheetViews>
    <sheetView tabSelected="1" workbookViewId="0">
      <selection activeCell="L8" sqref="L8"/>
    </sheetView>
  </sheetViews>
  <sheetFormatPr defaultRowHeight="15" x14ac:dyDescent="0.25"/>
  <cols>
    <col min="1" max="1" width="8.5703125" style="5"/>
    <col min="2" max="2" width="26.42578125" style="8" customWidth="1"/>
    <col min="3" max="3" width="38" style="6" customWidth="1"/>
    <col min="4" max="4" width="29" style="6" customWidth="1"/>
    <col min="5" max="5" width="24" style="5" customWidth="1"/>
    <col min="6" max="6" width="24.5703125" style="5" customWidth="1"/>
    <col min="7" max="7" width="19.5703125" style="5" customWidth="1"/>
    <col min="8" max="8" width="9.140625" style="5"/>
    <col min="9" max="9" width="15.7109375" style="5" customWidth="1"/>
    <col min="10" max="16384" width="9.140625" style="5"/>
  </cols>
  <sheetData>
    <row r="1" spans="1:9" ht="14.85" customHeight="1" x14ac:dyDescent="0.25">
      <c r="A1" s="16"/>
      <c r="B1" s="16"/>
    </row>
    <row r="2" spans="1:9" ht="14.65" customHeight="1" x14ac:dyDescent="0.25">
      <c r="A2" s="15" t="s">
        <v>22</v>
      </c>
      <c r="B2" s="15"/>
      <c r="C2" s="15"/>
      <c r="D2" s="15"/>
      <c r="E2" s="15"/>
      <c r="F2" s="15"/>
    </row>
    <row r="3" spans="1:9" x14ac:dyDescent="0.25">
      <c r="A3" s="7"/>
    </row>
    <row r="4" spans="1:9" ht="71.25" x14ac:dyDescent="0.25">
      <c r="A4" s="9" t="s">
        <v>0</v>
      </c>
      <c r="B4" s="9" t="s">
        <v>1</v>
      </c>
      <c r="C4" s="9" t="s">
        <v>2</v>
      </c>
      <c r="D4" s="9" t="s">
        <v>3</v>
      </c>
      <c r="E4" s="9" t="s">
        <v>4</v>
      </c>
      <c r="F4" s="10" t="s">
        <v>5</v>
      </c>
      <c r="G4" s="10" t="s">
        <v>10</v>
      </c>
      <c r="H4" s="9" t="s">
        <v>19</v>
      </c>
      <c r="I4" s="9" t="s">
        <v>20</v>
      </c>
    </row>
    <row r="5" spans="1:9" x14ac:dyDescent="0.25">
      <c r="A5" s="9"/>
      <c r="B5" s="9"/>
      <c r="C5" s="9"/>
      <c r="D5" s="9"/>
      <c r="E5" s="9"/>
      <c r="F5" s="9"/>
      <c r="G5" s="10"/>
      <c r="H5" s="9">
        <f>SUM(H6:H16)</f>
        <v>11</v>
      </c>
      <c r="I5" s="11">
        <f>SUM(I6:I21)</f>
        <v>165023.88999999998</v>
      </c>
    </row>
    <row r="6" spans="1:9" ht="45" customHeight="1" x14ac:dyDescent="0.25">
      <c r="A6" s="1">
        <v>1</v>
      </c>
      <c r="B6" s="1" t="s">
        <v>14</v>
      </c>
      <c r="C6" s="2" t="s">
        <v>6</v>
      </c>
      <c r="D6" s="2"/>
      <c r="E6" s="4">
        <v>45082</v>
      </c>
      <c r="F6" s="1" t="s">
        <v>24</v>
      </c>
      <c r="G6" s="1">
        <v>25000</v>
      </c>
      <c r="H6" s="1">
        <v>1</v>
      </c>
      <c r="I6" s="1">
        <v>12960</v>
      </c>
    </row>
    <row r="7" spans="1:9" ht="45" customHeight="1" x14ac:dyDescent="0.25">
      <c r="A7" s="1">
        <v>2</v>
      </c>
      <c r="B7" s="1" t="s">
        <v>15</v>
      </c>
      <c r="C7" s="2" t="s">
        <v>6</v>
      </c>
      <c r="D7" s="2"/>
      <c r="E7" s="4">
        <v>45084</v>
      </c>
      <c r="F7" s="1" t="s">
        <v>24</v>
      </c>
      <c r="G7" s="1">
        <v>15000</v>
      </c>
      <c r="H7" s="1">
        <v>1</v>
      </c>
      <c r="I7" s="1">
        <v>6900</v>
      </c>
    </row>
    <row r="8" spans="1:9" ht="45" customHeight="1" x14ac:dyDescent="0.25">
      <c r="A8" s="1">
        <v>3</v>
      </c>
      <c r="B8" s="1" t="s">
        <v>16</v>
      </c>
      <c r="C8" s="2" t="s">
        <v>6</v>
      </c>
      <c r="D8" s="2"/>
      <c r="E8" s="4">
        <v>45090</v>
      </c>
      <c r="F8" s="1" t="s">
        <v>24</v>
      </c>
      <c r="G8" s="1">
        <v>15000</v>
      </c>
      <c r="H8" s="1">
        <v>1</v>
      </c>
      <c r="I8" s="1">
        <v>3833.46</v>
      </c>
    </row>
    <row r="9" spans="1:9" ht="45" customHeight="1" x14ac:dyDescent="0.25">
      <c r="A9" s="1">
        <v>4</v>
      </c>
      <c r="B9" s="1" t="s">
        <v>17</v>
      </c>
      <c r="C9" s="2" t="s">
        <v>6</v>
      </c>
      <c r="D9" s="2"/>
      <c r="E9" s="4">
        <v>45090</v>
      </c>
      <c r="F9" s="1" t="s">
        <v>24</v>
      </c>
      <c r="G9" s="1">
        <v>25000</v>
      </c>
      <c r="H9" s="1">
        <v>1</v>
      </c>
      <c r="I9" s="1">
        <v>21837.599999999999</v>
      </c>
    </row>
    <row r="10" spans="1:9" ht="45" customHeight="1" x14ac:dyDescent="0.25">
      <c r="A10" s="3">
        <v>5</v>
      </c>
      <c r="B10" s="3" t="s">
        <v>18</v>
      </c>
      <c r="C10" s="2" t="s">
        <v>6</v>
      </c>
      <c r="D10" s="2"/>
      <c r="E10" s="4">
        <v>45118</v>
      </c>
      <c r="F10" s="1" t="s">
        <v>24</v>
      </c>
      <c r="G10" s="1">
        <v>15000</v>
      </c>
      <c r="H10" s="1">
        <v>1</v>
      </c>
      <c r="I10" s="1">
        <v>10340.48</v>
      </c>
    </row>
    <row r="11" spans="1:9" ht="45" customHeight="1" x14ac:dyDescent="0.25">
      <c r="A11" s="1">
        <v>6</v>
      </c>
      <c r="B11" s="1" t="s">
        <v>7</v>
      </c>
      <c r="C11" s="2" t="s">
        <v>6</v>
      </c>
      <c r="D11" s="1"/>
      <c r="E11" s="4">
        <v>45323</v>
      </c>
      <c r="F11" s="1" t="s">
        <v>23</v>
      </c>
      <c r="G11" s="1">
        <v>15000</v>
      </c>
      <c r="H11" s="1">
        <v>1</v>
      </c>
      <c r="I11" s="1">
        <v>6690</v>
      </c>
    </row>
    <row r="12" spans="1:9" ht="45" customHeight="1" x14ac:dyDescent="0.25">
      <c r="A12" s="1">
        <v>7</v>
      </c>
      <c r="B12" s="1" t="s">
        <v>8</v>
      </c>
      <c r="C12" s="2" t="s">
        <v>6</v>
      </c>
      <c r="D12" s="2"/>
      <c r="E12" s="4">
        <v>45369</v>
      </c>
      <c r="F12" s="1" t="s">
        <v>23</v>
      </c>
      <c r="G12" s="1">
        <v>37500</v>
      </c>
      <c r="H12" s="1">
        <v>1</v>
      </c>
      <c r="I12" s="1">
        <v>37080</v>
      </c>
    </row>
    <row r="13" spans="1:9" ht="45" customHeight="1" x14ac:dyDescent="0.25">
      <c r="A13" s="1">
        <v>8</v>
      </c>
      <c r="B13" s="1" t="s">
        <v>9</v>
      </c>
      <c r="C13" s="2" t="s">
        <v>6</v>
      </c>
      <c r="D13" s="2"/>
      <c r="E13" s="4">
        <v>45366</v>
      </c>
      <c r="F13" s="1" t="s">
        <v>23</v>
      </c>
      <c r="G13" s="1">
        <v>15000</v>
      </c>
      <c r="H13" s="1">
        <v>1</v>
      </c>
      <c r="I13" s="1">
        <v>7194</v>
      </c>
    </row>
    <row r="14" spans="1:9" ht="45" customHeight="1" x14ac:dyDescent="0.25">
      <c r="A14" s="1">
        <v>9</v>
      </c>
      <c r="B14" s="1" t="s">
        <v>11</v>
      </c>
      <c r="C14" s="2" t="s">
        <v>6</v>
      </c>
      <c r="D14" s="2"/>
      <c r="E14" s="4">
        <v>45384</v>
      </c>
      <c r="F14" s="1" t="s">
        <v>23</v>
      </c>
      <c r="G14" s="1">
        <v>15000</v>
      </c>
      <c r="H14" s="1">
        <v>1</v>
      </c>
      <c r="I14" s="1">
        <v>5325</v>
      </c>
    </row>
    <row r="15" spans="1:9" ht="45" customHeight="1" x14ac:dyDescent="0.25">
      <c r="A15" s="1">
        <v>10</v>
      </c>
      <c r="B15" s="1" t="s">
        <v>12</v>
      </c>
      <c r="C15" s="2" t="s">
        <v>6</v>
      </c>
      <c r="D15" s="2"/>
      <c r="E15" s="4">
        <v>45505</v>
      </c>
      <c r="F15" s="1" t="s">
        <v>23</v>
      </c>
      <c r="G15" s="1">
        <v>37500</v>
      </c>
      <c r="H15" s="1">
        <v>1</v>
      </c>
      <c r="I15" s="1">
        <v>25363.35</v>
      </c>
    </row>
    <row r="16" spans="1:9" ht="45" customHeight="1" x14ac:dyDescent="0.25">
      <c r="A16" s="1">
        <v>11</v>
      </c>
      <c r="B16" s="1" t="s">
        <v>13</v>
      </c>
      <c r="C16" s="2" t="s">
        <v>6</v>
      </c>
      <c r="D16" s="2"/>
      <c r="E16" s="4">
        <v>45546</v>
      </c>
      <c r="F16" s="1" t="s">
        <v>23</v>
      </c>
      <c r="G16" s="1">
        <v>27500</v>
      </c>
      <c r="H16" s="1">
        <v>1</v>
      </c>
      <c r="I16" s="1">
        <v>27500</v>
      </c>
    </row>
    <row r="17" spans="1:9" ht="45" customHeight="1" x14ac:dyDescent="0.25">
      <c r="A17" s="1">
        <v>12</v>
      </c>
      <c r="B17" s="1" t="s">
        <v>21</v>
      </c>
      <c r="C17" s="2" t="s">
        <v>6</v>
      </c>
      <c r="D17" s="2"/>
      <c r="E17" s="4">
        <v>45743</v>
      </c>
      <c r="F17" s="1" t="s">
        <v>23</v>
      </c>
      <c r="G17" s="1">
        <v>27500</v>
      </c>
      <c r="H17" s="1"/>
      <c r="I17" s="1"/>
    </row>
    <row r="18" spans="1:9" ht="45" customHeight="1" x14ac:dyDescent="0.25">
      <c r="A18" s="1">
        <v>13</v>
      </c>
      <c r="B18" s="3"/>
      <c r="C18" s="2"/>
      <c r="D18" s="2"/>
      <c r="E18" s="4"/>
      <c r="F18" s="1"/>
      <c r="G18" s="1"/>
      <c r="H18" s="1"/>
      <c r="I18" s="1"/>
    </row>
    <row r="19" spans="1:9" ht="45" customHeight="1" x14ac:dyDescent="0.25">
      <c r="A19" s="1">
        <v>14</v>
      </c>
      <c r="B19" s="3"/>
      <c r="C19" s="2"/>
      <c r="D19" s="2"/>
      <c r="E19" s="4"/>
      <c r="F19" s="1"/>
      <c r="G19" s="1"/>
      <c r="H19" s="1"/>
      <c r="I19" s="1"/>
    </row>
    <row r="20" spans="1:9" ht="45" customHeight="1" x14ac:dyDescent="0.25">
      <c r="A20" s="1">
        <v>15</v>
      </c>
      <c r="B20" s="3"/>
      <c r="C20" s="2"/>
      <c r="D20" s="2"/>
      <c r="E20" s="4"/>
      <c r="F20" s="1"/>
      <c r="G20" s="1"/>
      <c r="H20" s="1"/>
      <c r="I20" s="1"/>
    </row>
    <row r="21" spans="1:9" ht="45" customHeight="1" x14ac:dyDescent="0.25">
      <c r="A21" s="1">
        <v>16</v>
      </c>
      <c r="B21" s="3"/>
      <c r="C21" s="2"/>
      <c r="D21" s="2"/>
      <c r="E21" s="4"/>
      <c r="F21" s="1"/>
      <c r="G21" s="1"/>
      <c r="H21" s="1"/>
      <c r="I21" s="1"/>
    </row>
    <row r="22" spans="1:9" x14ac:dyDescent="0.25">
      <c r="D22" s="12"/>
      <c r="E22" s="13"/>
    </row>
    <row r="23" spans="1:9" x14ac:dyDescent="0.25">
      <c r="E23" s="13"/>
    </row>
    <row r="24" spans="1:9" x14ac:dyDescent="0.25">
      <c r="E24" s="13"/>
    </row>
    <row r="25" spans="1:9" ht="15.75" x14ac:dyDescent="0.25">
      <c r="C25" s="14"/>
      <c r="D25" s="14"/>
      <c r="E25" s="13"/>
    </row>
    <row r="26" spans="1:9" x14ac:dyDescent="0.25">
      <c r="E26" s="13"/>
    </row>
  </sheetData>
  <mergeCells count="2">
    <mergeCell ref="A2:F2"/>
    <mergeCell ref="A1:B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Umowy gminy</vt:lpstr>
      <vt:lpstr>Arkusz3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Hanna Masiak</dc:creator>
  <cp:lastModifiedBy>Katarzyna Damps</cp:lastModifiedBy>
  <cp:lastPrinted>2020-10-07T11:53:39Z</cp:lastPrinted>
  <dcterms:created xsi:type="dcterms:W3CDTF">2019-12-20T10:28:48Z</dcterms:created>
  <dcterms:modified xsi:type="dcterms:W3CDTF">2025-06-20T11:40:42Z</dcterms:modified>
</cp:coreProperties>
</file>